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70" windowWidth="24795" windowHeight="11790" tabRatio="749"/>
  </bookViews>
  <sheets>
    <sheet name="CZ 1" sheetId="99" r:id="rId1"/>
    <sheet name="CZ 2" sheetId="2" r:id="rId2"/>
    <sheet name="CZ 3" sheetId="100" r:id="rId3"/>
    <sheet name="CZ 4" sheetId="22" r:id="rId4"/>
    <sheet name="CZ 5" sheetId="23" r:id="rId5"/>
  </sheets>
  <calcPr calcId="145621" calcMode="manual"/>
</workbook>
</file>

<file path=xl/calcChain.xml><?xml version="1.0" encoding="utf-8"?>
<calcChain xmlns="http://schemas.openxmlformats.org/spreadsheetml/2006/main">
  <c r="I40" i="23" l="1"/>
  <c r="I14" i="22"/>
  <c r="I6" i="100" l="1"/>
</calcChain>
</file>

<file path=xl/sharedStrings.xml><?xml version="1.0" encoding="utf-8"?>
<sst xmlns="http://schemas.openxmlformats.org/spreadsheetml/2006/main" count="284" uniqueCount="157">
  <si>
    <t>LP</t>
  </si>
  <si>
    <t>INJ.</t>
  </si>
  <si>
    <t>NAZWA MIĘDZYNARODOWA</t>
  </si>
  <si>
    <t>POSTAĆ</t>
  </si>
  <si>
    <t>DAWKA</t>
  </si>
  <si>
    <t>WIELKOŚĆ</t>
  </si>
  <si>
    <t>CENA NETTO</t>
  </si>
  <si>
    <t>WARTOŚĆ NETTO</t>
  </si>
  <si>
    <t>ILOŚĆ</t>
  </si>
  <si>
    <t>10 AMP.</t>
  </si>
  <si>
    <t>0,02 G/1 ML</t>
  </si>
  <si>
    <t>AMIKACIN</t>
  </si>
  <si>
    <t>1 FIOL.</t>
  </si>
  <si>
    <t>0,5 G/2 ML</t>
  </si>
  <si>
    <t>1 G</t>
  </si>
  <si>
    <t>0,5 G</t>
  </si>
  <si>
    <t>TABL. POWL.</t>
  </si>
  <si>
    <t>TABL.</t>
  </si>
  <si>
    <t>0,005 G</t>
  </si>
  <si>
    <t>PARACETAMOL</t>
  </si>
  <si>
    <t>5 AMP.</t>
  </si>
  <si>
    <t>0,04 G</t>
  </si>
  <si>
    <t>0,1 G</t>
  </si>
  <si>
    <t>30 TABL.</t>
  </si>
  <si>
    <t>KAPS.</t>
  </si>
  <si>
    <t>60 TABL.</t>
  </si>
  <si>
    <t>0,2 G</t>
  </si>
  <si>
    <t>0,025 G</t>
  </si>
  <si>
    <t>CARVEDILOL</t>
  </si>
  <si>
    <t>0,00625 G</t>
  </si>
  <si>
    <t>MAGNESIUM SULFATE</t>
  </si>
  <si>
    <t>2 G/10 ML</t>
  </si>
  <si>
    <t>0,01 G</t>
  </si>
  <si>
    <t>METOPROLOL</t>
  </si>
  <si>
    <t>28 TABL.</t>
  </si>
  <si>
    <t>POTASSIUM CHLORIDE</t>
  </si>
  <si>
    <t>0,001 G</t>
  </si>
  <si>
    <t>0,005 G/5 ML</t>
  </si>
  <si>
    <t>NOREPINEPHRINE</t>
  </si>
  <si>
    <t>50 TABL.</t>
  </si>
  <si>
    <t>CLARITHROMYCIN</t>
  </si>
  <si>
    <t>DROTAVERINE</t>
  </si>
  <si>
    <t>HYOSCINE BUTYLBROMIDE</t>
  </si>
  <si>
    <t>1 AMP.</t>
  </si>
  <si>
    <t>ALLOPURINOL</t>
  </si>
  <si>
    <t>AMOXICILLIN</t>
  </si>
  <si>
    <t>16 TABL.</t>
  </si>
  <si>
    <t>CALCIUM CARBONATE</t>
  </si>
  <si>
    <t>1 G = 0,4 G WAPNIA</t>
  </si>
  <si>
    <t>30 KAPS.</t>
  </si>
  <si>
    <t>0,3 G</t>
  </si>
  <si>
    <t>CHLORPROTHIXENE</t>
  </si>
  <si>
    <t>0,015 G</t>
  </si>
  <si>
    <t>GRANULAT -&gt; ZAWIESINA</t>
  </si>
  <si>
    <t>SYROP</t>
  </si>
  <si>
    <t>10 TABL.</t>
  </si>
  <si>
    <t>100 TABL.</t>
  </si>
  <si>
    <t>FERRUM</t>
  </si>
  <si>
    <t>FLUCONAZOLE</t>
  </si>
  <si>
    <t>LACTULOSE</t>
  </si>
  <si>
    <t>7,5 G/15 ML</t>
  </si>
  <si>
    <t>150 ML</t>
  </si>
  <si>
    <t>NYSTATIN</t>
  </si>
  <si>
    <t>PANCREATIN</t>
  </si>
  <si>
    <t>TABL.POWL.</t>
  </si>
  <si>
    <t>14 TABL.</t>
  </si>
  <si>
    <t>ACICLOVIR</t>
  </si>
  <si>
    <t>0,4G</t>
  </si>
  <si>
    <t>ACETYLOCYSTEINE</t>
  </si>
  <si>
    <t>TABL.MUS.</t>
  </si>
  <si>
    <t>0,6G</t>
  </si>
  <si>
    <t xml:space="preserve">50 TABL. </t>
  </si>
  <si>
    <t xml:space="preserve">20 TABL. </t>
  </si>
  <si>
    <t>0,02G</t>
  </si>
  <si>
    <t xml:space="preserve">0,02375 G BURSZTYNIANU </t>
  </si>
  <si>
    <t>DABIGATRAN ETEXIILATE</t>
  </si>
  <si>
    <t xml:space="preserve">50 KAPS. </t>
  </si>
  <si>
    <t>PROSZEK -&gt; PŁYN</t>
  </si>
  <si>
    <t xml:space="preserve">0,0475 G BURSZTYNIANU </t>
  </si>
  <si>
    <t>110 MG</t>
  </si>
  <si>
    <t>180 KAPS.</t>
  </si>
  <si>
    <t>STAWKA VAT</t>
  </si>
  <si>
    <t>VAT</t>
  </si>
  <si>
    <t xml:space="preserve">WARTOŚĆ BRUTTO </t>
  </si>
  <si>
    <t>Producent</t>
  </si>
  <si>
    <t>RAZEM</t>
  </si>
  <si>
    <t>FERRIC OXIDE SACCHARATED</t>
  </si>
  <si>
    <t>100MG/5ML</t>
  </si>
  <si>
    <t>10 FL</t>
  </si>
  <si>
    <t>CEFTRIAXONE (do stosowania dożylnego i domięśniowego)</t>
  </si>
  <si>
    <t xml:space="preserve">CZĘŚĆ 2. </t>
  </si>
  <si>
    <t>TABL. O PREDŁUŻ. DZIAŁANIU</t>
  </si>
  <si>
    <t xml:space="preserve">WIELKOŚĆ </t>
  </si>
  <si>
    <t>TABL.O PRZEDŁ. UWALNIANIU</t>
  </si>
  <si>
    <t>KAPS.TW.</t>
  </si>
  <si>
    <t>10 000 J</t>
  </si>
  <si>
    <t>NAZWA HANDLOWA OFEROWANEGO PRODUKTU</t>
  </si>
  <si>
    <t>TABL. O PRZEDŁUŻ. DZIAŁANIU</t>
  </si>
  <si>
    <t>0,004 G/4 ML</t>
  </si>
  <si>
    <t>2,784 MLN J.M./5,8 G = 100000 J.M./1 ML</t>
  </si>
  <si>
    <t>28 ML = 5,8 G</t>
  </si>
  <si>
    <t>2 G</t>
  </si>
  <si>
    <t xml:space="preserve">METHYLPREDNISOLONI ACETAS </t>
  </si>
  <si>
    <t>0,04g/1 ML</t>
  </si>
  <si>
    <t>RIFAXIMINUM</t>
  </si>
  <si>
    <t>TABL. MOŻLIWOŚĆ PRZYGOTOWANIA ZAWIESINY</t>
  </si>
  <si>
    <t xml:space="preserve">Saszetka A :
Macrogolum 3350 100 g
Natrii sulfas anhydricum 7,500 g
Natrii chloridum 2,691 g
Kalii chloridum 1,015 g
Saszetka B :
Acidum ascorbicum 4,700 g
Natrii ascorbas 5,900 g
</t>
  </si>
  <si>
    <t>RIVAROXABAN</t>
  </si>
  <si>
    <t>KOD EAN</t>
  </si>
  <si>
    <t>APIXABAN</t>
  </si>
  <si>
    <t>GLIMEPIRIDUM</t>
  </si>
  <si>
    <t>PERAZINUM</t>
  </si>
  <si>
    <t>0,6 G=0,315 POTASU</t>
  </si>
  <si>
    <t>HUMAN ALBUMIN</t>
  </si>
  <si>
    <t>20% 50 ML</t>
  </si>
  <si>
    <t>1 FL.</t>
  </si>
  <si>
    <t xml:space="preserve">LERCANIDIPINE HYDROCHLORIDE </t>
  </si>
  <si>
    <t>MONTELUKASTUM</t>
  </si>
  <si>
    <t>TABL.DO GRYZIENIA I ŻUCIA</t>
  </si>
  <si>
    <t>KOD EAN
kod EA</t>
  </si>
  <si>
    <t>TIAMINE + PYRIDOXINE +CYANOCOBALAMIN</t>
  </si>
  <si>
    <t>100 MG +200 MG + 0,02 MG</t>
  </si>
  <si>
    <t>0,5 G/100 ML</t>
  </si>
  <si>
    <t xml:space="preserve">ORNITHINI ASPARTAS </t>
  </si>
  <si>
    <t>5 G/10 ML</t>
  </si>
  <si>
    <t>10  AMP.</t>
  </si>
  <si>
    <t>LEVOFLOXACINUM</t>
  </si>
  <si>
    <t>DOXYCICLINUM</t>
  </si>
  <si>
    <t>0,1 G/5 ML</t>
  </si>
  <si>
    <t>RAMIPRIL</t>
  </si>
  <si>
    <t>2,5 MG</t>
  </si>
  <si>
    <t>5 MG</t>
  </si>
  <si>
    <t xml:space="preserve">SODIUM VALPROATE/ACIDUM VALPROICUM </t>
  </si>
  <si>
    <t>333 mg Natrii valproas (sodu walproinian) i 145 mg. Acidum valproicum (kwas walproinowy),</t>
  </si>
  <si>
    <t>PREGABALIN</t>
  </si>
  <si>
    <t>0,075 G</t>
  </si>
  <si>
    <t>56 KAPS</t>
  </si>
  <si>
    <t>0,15 G</t>
  </si>
  <si>
    <t>100  MG ŻELAZA (II)+ ASCORBIC ACID 60 MG</t>
  </si>
  <si>
    <t>LEVODOPUM +BENSERASIDUM</t>
  </si>
  <si>
    <t>100 MG+25 MG</t>
  </si>
  <si>
    <t>LEVOTHYROXINE</t>
  </si>
  <si>
    <t>0,05 MG</t>
  </si>
  <si>
    <t>KAPS. HBS</t>
  </si>
  <si>
    <t>100 KAPS.</t>
  </si>
  <si>
    <t xml:space="preserve">10 MG </t>
  </si>
  <si>
    <t>MEMANTINE</t>
  </si>
  <si>
    <t xml:space="preserve">CZĘŚĆ 1. </t>
  </si>
  <si>
    <t>2 SASZETKI</t>
  </si>
  <si>
    <t>MEROPENEM</t>
  </si>
  <si>
    <t>10 FIOL.</t>
  </si>
  <si>
    <t xml:space="preserve">CZĘŚĆ 3. </t>
  </si>
  <si>
    <t>Zał. nr 1 do zapytania ofertowego</t>
  </si>
  <si>
    <r>
      <rPr>
        <sz val="8"/>
        <color theme="1"/>
        <rFont val="Calibri"/>
        <family val="2"/>
        <charset val="238"/>
        <scheme val="minor"/>
      </rPr>
      <t>Zał. nr 1 do zapytania ofertoweg</t>
    </r>
    <r>
      <rPr>
        <sz val="9"/>
        <color theme="1"/>
        <rFont val="Calibri"/>
        <family val="2"/>
        <charset val="238"/>
        <scheme val="minor"/>
      </rPr>
      <t>o</t>
    </r>
  </si>
  <si>
    <t>CZĘŚĆ 5</t>
  </si>
  <si>
    <t xml:space="preserve">CZĘŚĆ 4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</si>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</sst>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2">
    <xf numFmtId="0" fontId="0" fillId="0" borderId="0" xfId="0"/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9" fontId="0" fillId="0" borderId="0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9" fontId="0" fillId="0" borderId="3" xfId="0" applyNumberFormat="1" applyFont="1" applyBorder="1" applyAlignment="1">
      <alignment vertical="center"/>
    </xf>
    <xf numFmtId="0" fontId="0" fillId="0" borderId="1" xfId="0" applyFont="1" applyBorder="1" applyAlignment="1">
      <alignment vertical="top"/>
    </xf>
    <xf numFmtId="4" fontId="0" fillId="0" borderId="1" xfId="0" applyNumberFormat="1" applyFont="1" applyBorder="1" applyAlignment="1">
      <alignment vertical="top"/>
    </xf>
    <xf numFmtId="9" fontId="0" fillId="0" borderId="1" xfId="0" applyNumberFormat="1" applyFont="1" applyBorder="1" applyAlignment="1">
      <alignment vertical="top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/>
    <xf numFmtId="4" fontId="0" fillId="0" borderId="1" xfId="0" applyNumberFormat="1" applyFont="1" applyBorder="1" applyAlignment="1"/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4" fontId="0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workbookViewId="0">
      <selection activeCell="I21" sqref="I21"/>
    </sheetView>
  </sheetViews>
  <sheetFormatPr defaultRowHeight="15"/>
  <cols>
    <col min="2" max="2" width="22.5703125" customWidth="1"/>
    <col min="3" max="3" width="21" customWidth="1"/>
  </cols>
  <sheetData>
    <row r="1" spans="1:15">
      <c r="J1" s="55" t="s">
        <v>153</v>
      </c>
      <c r="K1" s="55"/>
      <c r="L1" s="55"/>
      <c r="M1" s="55"/>
      <c r="N1" s="55"/>
    </row>
    <row r="2" spans="1:15">
      <c r="A2" s="54" t="s">
        <v>147</v>
      </c>
      <c r="B2" s="54"/>
      <c r="C2" s="54"/>
      <c r="D2" s="54"/>
      <c r="E2" s="5"/>
      <c r="F2" s="5"/>
      <c r="G2" s="5"/>
      <c r="H2" s="11"/>
      <c r="I2" s="5"/>
      <c r="J2" s="5"/>
      <c r="K2" s="5"/>
      <c r="L2" s="5"/>
      <c r="M2" s="5"/>
      <c r="N2" s="5"/>
      <c r="O2" s="5"/>
    </row>
    <row r="3" spans="1:15" ht="45">
      <c r="A3" s="2" t="s">
        <v>0</v>
      </c>
      <c r="B3" s="2" t="s">
        <v>2</v>
      </c>
      <c r="C3" s="2" t="s">
        <v>96</v>
      </c>
      <c r="D3" s="2" t="s">
        <v>3</v>
      </c>
      <c r="E3" s="2" t="s">
        <v>4</v>
      </c>
      <c r="F3" s="2" t="s">
        <v>5</v>
      </c>
      <c r="G3" s="2" t="s">
        <v>8</v>
      </c>
      <c r="H3" s="13" t="s">
        <v>6</v>
      </c>
      <c r="I3" s="2" t="s">
        <v>7</v>
      </c>
      <c r="J3" s="2" t="s">
        <v>81</v>
      </c>
      <c r="K3" s="2" t="s">
        <v>82</v>
      </c>
      <c r="L3" s="2" t="s">
        <v>83</v>
      </c>
      <c r="M3" s="2" t="s">
        <v>108</v>
      </c>
      <c r="N3" s="2" t="s">
        <v>84</v>
      </c>
      <c r="O3" s="50"/>
    </row>
    <row r="4" spans="1:15">
      <c r="A4" s="2">
        <v>4</v>
      </c>
      <c r="B4" s="4" t="s">
        <v>113</v>
      </c>
      <c r="C4" s="4"/>
      <c r="D4" s="4" t="s">
        <v>1</v>
      </c>
      <c r="E4" s="9" t="s">
        <v>114</v>
      </c>
      <c r="F4" s="4" t="s">
        <v>115</v>
      </c>
      <c r="G4" s="4">
        <v>100</v>
      </c>
      <c r="H4" s="1"/>
      <c r="I4" s="8"/>
      <c r="J4" s="9"/>
      <c r="K4" s="8"/>
      <c r="L4" s="8"/>
      <c r="M4" s="4"/>
      <c r="N4" s="4"/>
      <c r="O4" s="5"/>
    </row>
    <row r="5" spans="1:15">
      <c r="A5" s="12"/>
      <c r="B5" s="50"/>
      <c r="C5" s="50"/>
      <c r="D5" s="50"/>
      <c r="E5" s="50"/>
      <c r="F5" s="50"/>
      <c r="G5" s="50"/>
      <c r="H5" s="46" t="s">
        <v>156</v>
      </c>
      <c r="I5" s="47"/>
      <c r="J5" s="15"/>
      <c r="K5" s="48"/>
      <c r="L5" s="49"/>
      <c r="M5" s="5"/>
      <c r="N5" s="5"/>
      <c r="O5" s="5"/>
    </row>
    <row r="6" spans="1:15">
      <c r="A6" s="5"/>
      <c r="B6" s="5"/>
      <c r="C6" s="5"/>
      <c r="D6" s="5"/>
      <c r="E6" s="5"/>
      <c r="F6" s="5"/>
      <c r="G6" s="5"/>
      <c r="H6" s="11"/>
      <c r="I6" s="5"/>
      <c r="J6" s="15"/>
      <c r="K6" s="5"/>
      <c r="L6" s="5"/>
      <c r="M6" s="12"/>
      <c r="N6" s="5"/>
      <c r="O6" s="5"/>
    </row>
    <row r="7" spans="1:15">
      <c r="A7" s="5"/>
      <c r="B7" s="12"/>
      <c r="C7" s="12"/>
      <c r="D7" s="12"/>
      <c r="E7" s="12"/>
      <c r="F7" s="12"/>
      <c r="G7" s="12"/>
      <c r="H7" s="40"/>
      <c r="I7" s="5"/>
      <c r="J7" s="5"/>
      <c r="K7" s="5"/>
      <c r="L7" s="5"/>
      <c r="M7" s="5"/>
      <c r="N7" s="5"/>
      <c r="O7" s="5"/>
    </row>
    <row r="8" spans="1:15">
      <c r="A8" s="5"/>
      <c r="B8" s="5"/>
      <c r="C8" s="5"/>
      <c r="D8" s="5"/>
      <c r="E8" s="5"/>
      <c r="F8" s="5"/>
      <c r="G8" s="5"/>
      <c r="H8" s="41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41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41"/>
      <c r="I10" s="5"/>
      <c r="J10" s="5"/>
      <c r="K10" s="5"/>
      <c r="L10" s="5"/>
      <c r="M10" s="5"/>
      <c r="N10" s="5"/>
      <c r="O10" s="5"/>
    </row>
  </sheetData>
  <mergeCells count="2">
    <mergeCell ref="A2:D2"/>
    <mergeCell ref="J1:N1"/>
  </mergeCells>
  <pageMargins left="0.7" right="0.7" top="0.75" bottom="0.75" header="0.3" footer="0.3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1"/>
  <sheetViews>
    <sheetView tabSelected="1" zoomScaleNormal="100" workbookViewId="0">
      <selection activeCell="I21" sqref="I21"/>
    </sheetView>
  </sheetViews>
  <sheetFormatPr defaultRowHeight="15"/>
  <cols>
    <col min="1" max="1" width="3.140625" style="31" customWidth="1"/>
    <col min="2" max="2" width="27.42578125" style="5" customWidth="1"/>
    <col min="3" max="3" width="33.28515625" style="5" customWidth="1"/>
    <col min="4" max="4" width="9.140625" style="5"/>
    <col min="5" max="5" width="15.140625" style="5" customWidth="1"/>
    <col min="6" max="6" width="14" style="5" customWidth="1"/>
    <col min="7" max="7" width="13.85546875" style="35" customWidth="1"/>
    <col min="8" max="8" width="13.85546875" style="5" customWidth="1"/>
    <col min="9" max="9" width="13" style="5" customWidth="1"/>
    <col min="10" max="10" width="9.140625" style="5"/>
    <col min="11" max="11" width="10" style="5" customWidth="1"/>
    <col min="12" max="12" width="14.28515625" style="5" customWidth="1"/>
    <col min="13" max="13" width="14.5703125" style="5" customWidth="1"/>
    <col min="14" max="14" width="10.140625" style="5" customWidth="1"/>
    <col min="15" max="16384" width="9.140625" style="5"/>
  </cols>
  <sheetData>
    <row r="1" spans="1:46">
      <c r="A1" s="53"/>
      <c r="G1" s="53"/>
      <c r="K1" s="58" t="s">
        <v>152</v>
      </c>
      <c r="L1" s="59"/>
      <c r="M1" s="59"/>
      <c r="N1" s="59"/>
    </row>
    <row r="2" spans="1:46">
      <c r="A2" s="56" t="s">
        <v>90</v>
      </c>
      <c r="B2" s="56"/>
      <c r="C2" s="56"/>
    </row>
    <row r="3" spans="1:46" s="31" customFormat="1" ht="30.75" customHeight="1">
      <c r="A3" s="23" t="s">
        <v>0</v>
      </c>
      <c r="B3" s="2" t="s">
        <v>2</v>
      </c>
      <c r="C3" s="2" t="s">
        <v>96</v>
      </c>
      <c r="D3" s="2" t="s">
        <v>3</v>
      </c>
      <c r="E3" s="2" t="s">
        <v>4</v>
      </c>
      <c r="F3" s="2" t="s">
        <v>92</v>
      </c>
      <c r="G3" s="2" t="s">
        <v>8</v>
      </c>
      <c r="H3" s="2" t="s">
        <v>6</v>
      </c>
      <c r="I3" s="2" t="s">
        <v>7</v>
      </c>
      <c r="J3" s="2" t="s">
        <v>81</v>
      </c>
      <c r="K3" s="2" t="s">
        <v>82</v>
      </c>
      <c r="L3" s="2" t="s">
        <v>83</v>
      </c>
      <c r="M3" s="2" t="s">
        <v>108</v>
      </c>
      <c r="N3" s="2" t="s">
        <v>84</v>
      </c>
    </row>
    <row r="4" spans="1:46" ht="27.75" customHeight="1">
      <c r="A4" s="23">
        <v>1</v>
      </c>
      <c r="B4" s="4" t="s">
        <v>11</v>
      </c>
      <c r="C4" s="4"/>
      <c r="D4" s="4" t="s">
        <v>1</v>
      </c>
      <c r="E4" s="4" t="s">
        <v>13</v>
      </c>
      <c r="F4" s="4" t="s">
        <v>43</v>
      </c>
      <c r="G4" s="4">
        <v>150</v>
      </c>
      <c r="H4" s="1"/>
      <c r="I4" s="8"/>
      <c r="J4" s="9"/>
      <c r="K4" s="8"/>
      <c r="L4" s="8"/>
      <c r="M4" s="8"/>
      <c r="N4" s="4"/>
    </row>
    <row r="5" spans="1:46">
      <c r="H5" s="10" t="s">
        <v>156</v>
      </c>
      <c r="I5" s="8"/>
      <c r="J5" s="16"/>
      <c r="K5" s="8"/>
      <c r="L5" s="8"/>
      <c r="M5" s="14"/>
      <c r="N5" s="14"/>
    </row>
    <row r="6" spans="1:46">
      <c r="L6" s="30"/>
    </row>
    <row r="7" spans="1:46">
      <c r="I7" s="31"/>
      <c r="J7" s="31"/>
      <c r="K7" s="31"/>
    </row>
    <row r="8" spans="1:46" ht="15" customHeight="1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14"/>
    </row>
    <row r="9" spans="1:46">
      <c r="A9" s="33"/>
      <c r="N9" s="12"/>
    </row>
    <row r="10" spans="1:46">
      <c r="B10" s="6"/>
      <c r="C10" s="6"/>
      <c r="D10" s="6"/>
      <c r="E10" s="6"/>
      <c r="F10" s="6"/>
      <c r="G10" s="37"/>
      <c r="H10" s="6"/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</row>
    <row r="11" spans="1:46" s="6" customFormat="1">
      <c r="A11" s="31"/>
      <c r="B11" s="5"/>
      <c r="C11" s="5"/>
      <c r="D11" s="5"/>
      <c r="E11" s="5"/>
      <c r="F11" s="5"/>
      <c r="G11" s="3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</sheetData>
  <mergeCells count="3">
    <mergeCell ref="A2:C2"/>
    <mergeCell ref="B8:L8"/>
    <mergeCell ref="K1:N1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I21" sqref="I21"/>
    </sheetView>
  </sheetViews>
  <sheetFormatPr defaultRowHeight="15"/>
  <cols>
    <col min="1" max="1" width="6.28515625" customWidth="1"/>
    <col min="2" max="2" width="48.5703125" customWidth="1"/>
    <col min="3" max="3" width="19.5703125" customWidth="1"/>
  </cols>
  <sheetData>
    <row r="1" spans="1:14">
      <c r="J1" s="60" t="s">
        <v>152</v>
      </c>
      <c r="K1" s="61"/>
      <c r="L1" s="61"/>
      <c r="M1" s="61"/>
      <c r="N1" s="61"/>
    </row>
    <row r="2" spans="1:14">
      <c r="A2" s="56" t="s">
        <v>151</v>
      </c>
      <c r="B2" s="56"/>
      <c r="C2" s="56"/>
      <c r="D2" s="5"/>
      <c r="E2" s="5"/>
      <c r="F2" s="5"/>
      <c r="G2" s="52"/>
      <c r="H2" s="5"/>
      <c r="I2" s="5"/>
      <c r="J2" s="5"/>
      <c r="K2" s="5"/>
      <c r="L2" s="5"/>
      <c r="M2" s="5"/>
      <c r="N2" s="5"/>
    </row>
    <row r="3" spans="1:14" ht="45">
      <c r="A3" s="23" t="s">
        <v>0</v>
      </c>
      <c r="B3" s="2" t="s">
        <v>2</v>
      </c>
      <c r="C3" s="2" t="s">
        <v>96</v>
      </c>
      <c r="D3" s="2" t="s">
        <v>3</v>
      </c>
      <c r="E3" s="2" t="s">
        <v>4</v>
      </c>
      <c r="F3" s="2" t="s">
        <v>92</v>
      </c>
      <c r="G3" s="2" t="s">
        <v>8</v>
      </c>
      <c r="H3" s="2" t="s">
        <v>6</v>
      </c>
      <c r="I3" s="2" t="s">
        <v>7</v>
      </c>
      <c r="J3" s="2" t="s">
        <v>81</v>
      </c>
      <c r="K3" s="2" t="s">
        <v>82</v>
      </c>
      <c r="L3" s="2" t="s">
        <v>83</v>
      </c>
      <c r="M3" s="2" t="s">
        <v>108</v>
      </c>
      <c r="N3" s="2" t="s">
        <v>84</v>
      </c>
    </row>
    <row r="4" spans="1:14" ht="39" customHeight="1">
      <c r="A4" s="23">
        <v>1</v>
      </c>
      <c r="B4" s="22" t="s">
        <v>89</v>
      </c>
      <c r="C4" s="22"/>
      <c r="D4" s="4" t="s">
        <v>1</v>
      </c>
      <c r="E4" s="4" t="s">
        <v>101</v>
      </c>
      <c r="F4" s="4" t="s">
        <v>12</v>
      </c>
      <c r="G4" s="23">
        <v>300</v>
      </c>
      <c r="H4" s="4"/>
      <c r="I4" s="8"/>
      <c r="J4" s="9"/>
      <c r="K4" s="8"/>
      <c r="L4" s="8"/>
      <c r="M4" s="4"/>
      <c r="N4" s="4"/>
    </row>
    <row r="5" spans="1:14">
      <c r="A5" s="23">
        <v>2</v>
      </c>
      <c r="B5" s="4" t="s">
        <v>149</v>
      </c>
      <c r="C5" s="4"/>
      <c r="D5" s="4" t="s">
        <v>1</v>
      </c>
      <c r="E5" s="4" t="s">
        <v>14</v>
      </c>
      <c r="F5" s="4" t="s">
        <v>150</v>
      </c>
      <c r="G5" s="23">
        <v>50</v>
      </c>
      <c r="H5" s="4"/>
      <c r="I5" s="8"/>
      <c r="J5" s="9"/>
      <c r="K5" s="8"/>
      <c r="L5" s="8"/>
      <c r="M5" s="8"/>
      <c r="N5" s="4"/>
    </row>
    <row r="6" spans="1:14">
      <c r="A6" s="52"/>
      <c r="B6" s="5"/>
      <c r="C6" s="5"/>
      <c r="D6" s="5"/>
      <c r="E6" s="5"/>
      <c r="F6" s="5"/>
      <c r="G6" s="52"/>
      <c r="H6" s="10" t="s">
        <v>85</v>
      </c>
      <c r="I6" s="8">
        <f>SUM(I4:I5)</f>
        <v>0</v>
      </c>
      <c r="J6" s="16"/>
      <c r="K6" s="8"/>
      <c r="L6" s="8"/>
      <c r="M6" s="14"/>
      <c r="N6" s="14"/>
    </row>
    <row r="7" spans="1:14">
      <c r="A7" s="52"/>
      <c r="B7" s="5"/>
      <c r="C7" s="5"/>
      <c r="D7" s="5"/>
      <c r="E7" s="5"/>
      <c r="F7" s="5"/>
      <c r="G7" s="52"/>
      <c r="H7" s="5"/>
      <c r="I7" s="5"/>
      <c r="J7" s="5"/>
      <c r="K7" s="5"/>
      <c r="L7" s="30"/>
      <c r="M7" s="5"/>
      <c r="N7" s="5"/>
    </row>
    <row r="8" spans="1:14">
      <c r="A8" s="52"/>
      <c r="B8" s="5"/>
      <c r="C8" s="5"/>
      <c r="D8" s="5"/>
      <c r="E8" s="5"/>
      <c r="F8" s="5"/>
      <c r="G8" s="52"/>
      <c r="H8" s="5"/>
      <c r="I8" s="52"/>
      <c r="J8" s="52"/>
      <c r="K8" s="52"/>
      <c r="L8" s="5"/>
      <c r="M8" s="5"/>
      <c r="N8" s="5"/>
    </row>
  </sheetData>
  <mergeCells count="2">
    <mergeCell ref="A2:C2"/>
    <mergeCell ref="J1:N1"/>
  </mergeCells>
  <pageMargins left="0.7" right="0.7" top="0.75" bottom="0.75" header="0.3" footer="0.3"/>
  <pageSetup paperSize="9" scale="7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I21" sqref="I21"/>
    </sheetView>
  </sheetViews>
  <sheetFormatPr defaultRowHeight="15"/>
  <cols>
    <col min="1" max="1" width="4" style="5" customWidth="1"/>
    <col min="2" max="2" width="41.140625" style="5" customWidth="1"/>
    <col min="3" max="3" width="7.140625" style="5" customWidth="1"/>
    <col min="4" max="4" width="12.5703125" style="5" customWidth="1"/>
    <col min="5" max="5" width="23" style="5" customWidth="1"/>
    <col min="6" max="6" width="11.140625" style="5" customWidth="1"/>
    <col min="7" max="7" width="20.5703125" style="5" customWidth="1"/>
    <col min="8" max="8" width="15.85546875" style="41" customWidth="1"/>
    <col min="9" max="9" width="17.85546875" style="5" customWidth="1"/>
    <col min="10" max="10" width="11.7109375" style="5" customWidth="1"/>
    <col min="11" max="11" width="13.28515625" style="5" customWidth="1"/>
    <col min="12" max="12" width="14.28515625" style="5" customWidth="1"/>
    <col min="13" max="13" width="14.42578125" style="5" customWidth="1"/>
    <col min="14" max="14" width="6.28515625" style="5" customWidth="1"/>
    <col min="15" max="15" width="10.5703125" style="5" customWidth="1"/>
    <col min="16" max="16384" width="9.140625" style="5"/>
  </cols>
  <sheetData>
    <row r="1" spans="1:14">
      <c r="J1" s="58" t="s">
        <v>152</v>
      </c>
      <c r="K1" s="59"/>
      <c r="L1" s="59"/>
      <c r="M1" s="59"/>
      <c r="N1" s="59"/>
    </row>
    <row r="2" spans="1:14">
      <c r="A2" s="54" t="s">
        <v>155</v>
      </c>
      <c r="B2" s="54"/>
      <c r="C2" s="54"/>
      <c r="D2" s="54"/>
      <c r="H2" s="11"/>
    </row>
    <row r="3" spans="1:14" s="7" customFormat="1" ht="64.5" customHeight="1">
      <c r="A3" s="2" t="s">
        <v>0</v>
      </c>
      <c r="B3" s="2" t="s">
        <v>2</v>
      </c>
      <c r="C3" s="2" t="s">
        <v>96</v>
      </c>
      <c r="D3" s="2" t="s">
        <v>3</v>
      </c>
      <c r="E3" s="2" t="s">
        <v>4</v>
      </c>
      <c r="F3" s="2" t="s">
        <v>5</v>
      </c>
      <c r="G3" s="2" t="s">
        <v>8</v>
      </c>
      <c r="H3" s="13" t="s">
        <v>6</v>
      </c>
      <c r="I3" s="2" t="s">
        <v>7</v>
      </c>
      <c r="J3" s="2" t="s">
        <v>81</v>
      </c>
      <c r="K3" s="2" t="s">
        <v>82</v>
      </c>
      <c r="L3" s="2" t="s">
        <v>83</v>
      </c>
      <c r="M3" s="2" t="s">
        <v>108</v>
      </c>
      <c r="N3" s="2" t="s">
        <v>84</v>
      </c>
    </row>
    <row r="4" spans="1:14">
      <c r="A4" s="2">
        <v>1</v>
      </c>
      <c r="B4" s="4" t="s">
        <v>40</v>
      </c>
      <c r="C4" s="4"/>
      <c r="D4" s="4" t="s">
        <v>1</v>
      </c>
      <c r="E4" s="4" t="s">
        <v>15</v>
      </c>
      <c r="F4" s="4" t="s">
        <v>12</v>
      </c>
      <c r="G4" s="4">
        <v>330</v>
      </c>
      <c r="H4" s="1"/>
      <c r="I4" s="8"/>
      <c r="J4" s="9"/>
      <c r="K4" s="8"/>
      <c r="L4" s="8"/>
      <c r="M4" s="4"/>
      <c r="N4" s="4"/>
    </row>
    <row r="5" spans="1:14">
      <c r="A5" s="2">
        <v>2</v>
      </c>
      <c r="B5" s="4" t="s">
        <v>127</v>
      </c>
      <c r="C5" s="4"/>
      <c r="D5" s="4" t="s">
        <v>1</v>
      </c>
      <c r="E5" s="4" t="s">
        <v>128</v>
      </c>
      <c r="F5" s="4" t="s">
        <v>9</v>
      </c>
      <c r="G5" s="4">
        <v>10</v>
      </c>
      <c r="H5" s="1"/>
      <c r="I5" s="8"/>
      <c r="J5" s="9"/>
      <c r="K5" s="8"/>
      <c r="L5" s="8"/>
      <c r="M5" s="4"/>
      <c r="N5" s="4"/>
    </row>
    <row r="6" spans="1:14">
      <c r="A6" s="2">
        <v>3</v>
      </c>
      <c r="B6" s="3" t="s">
        <v>86</v>
      </c>
      <c r="C6" s="3"/>
      <c r="D6" s="4" t="s">
        <v>1</v>
      </c>
      <c r="E6" s="4" t="s">
        <v>87</v>
      </c>
      <c r="F6" s="4" t="s">
        <v>20</v>
      </c>
      <c r="G6" s="4">
        <v>9</v>
      </c>
      <c r="H6" s="1"/>
      <c r="I6" s="8"/>
      <c r="J6" s="9"/>
      <c r="K6" s="8"/>
      <c r="L6" s="8"/>
      <c r="M6" s="4"/>
      <c r="N6" s="4"/>
    </row>
    <row r="7" spans="1:14">
      <c r="A7" s="2">
        <v>4</v>
      </c>
      <c r="B7" s="4" t="s">
        <v>42</v>
      </c>
      <c r="C7" s="4"/>
      <c r="D7" s="4" t="s">
        <v>1</v>
      </c>
      <c r="E7" s="4" t="s">
        <v>10</v>
      </c>
      <c r="F7" s="4" t="s">
        <v>9</v>
      </c>
      <c r="G7" s="4">
        <v>3</v>
      </c>
      <c r="H7" s="1"/>
      <c r="I7" s="8"/>
      <c r="J7" s="9"/>
      <c r="K7" s="8"/>
      <c r="L7" s="8"/>
      <c r="M7" s="4"/>
      <c r="N7" s="4"/>
    </row>
    <row r="8" spans="1:14">
      <c r="A8" s="2">
        <v>5</v>
      </c>
      <c r="B8" s="4" t="s">
        <v>126</v>
      </c>
      <c r="C8" s="4"/>
      <c r="D8" s="4" t="s">
        <v>1</v>
      </c>
      <c r="E8" s="4" t="s">
        <v>122</v>
      </c>
      <c r="F8" s="4" t="s">
        <v>88</v>
      </c>
      <c r="G8" s="4">
        <v>20</v>
      </c>
      <c r="H8" s="1"/>
      <c r="I8" s="8"/>
      <c r="J8" s="9"/>
      <c r="K8" s="8"/>
      <c r="L8" s="8"/>
      <c r="M8" s="4"/>
      <c r="N8" s="4"/>
    </row>
    <row r="9" spans="1:14">
      <c r="A9" s="2">
        <v>6</v>
      </c>
      <c r="B9" s="4" t="s">
        <v>30</v>
      </c>
      <c r="C9" s="4"/>
      <c r="D9" s="4" t="s">
        <v>1</v>
      </c>
      <c r="E9" s="4" t="s">
        <v>31</v>
      </c>
      <c r="F9" s="4" t="s">
        <v>9</v>
      </c>
      <c r="G9" s="4">
        <v>10</v>
      </c>
      <c r="H9" s="1"/>
      <c r="I9" s="8"/>
      <c r="J9" s="9"/>
      <c r="K9" s="8"/>
      <c r="L9" s="8"/>
      <c r="M9" s="4"/>
      <c r="N9" s="4"/>
    </row>
    <row r="10" spans="1:14">
      <c r="A10" s="2">
        <v>7</v>
      </c>
      <c r="B10" s="5" t="s">
        <v>102</v>
      </c>
      <c r="C10" s="4"/>
      <c r="D10" s="4" t="s">
        <v>1</v>
      </c>
      <c r="E10" s="4" t="s">
        <v>103</v>
      </c>
      <c r="F10" s="4" t="s">
        <v>12</v>
      </c>
      <c r="G10" s="4">
        <v>600</v>
      </c>
      <c r="H10" s="1"/>
      <c r="I10" s="8"/>
      <c r="J10" s="9"/>
      <c r="K10" s="8"/>
      <c r="L10" s="8"/>
      <c r="M10" s="4"/>
      <c r="N10" s="4"/>
    </row>
    <row r="11" spans="1:14">
      <c r="A11" s="2">
        <v>8</v>
      </c>
      <c r="B11" s="4" t="s">
        <v>33</v>
      </c>
      <c r="C11" s="4"/>
      <c r="D11" s="4" t="s">
        <v>1</v>
      </c>
      <c r="E11" s="4" t="s">
        <v>37</v>
      </c>
      <c r="F11" s="10" t="s">
        <v>20</v>
      </c>
      <c r="G11" s="10">
        <v>30</v>
      </c>
      <c r="H11" s="1"/>
      <c r="I11" s="8"/>
      <c r="J11" s="9"/>
      <c r="K11" s="8"/>
      <c r="L11" s="8"/>
      <c r="M11" s="4"/>
      <c r="N11" s="4"/>
    </row>
    <row r="12" spans="1:14">
      <c r="A12" s="2">
        <v>9</v>
      </c>
      <c r="B12" s="4" t="s">
        <v>38</v>
      </c>
      <c r="C12" s="4"/>
      <c r="D12" s="4" t="s">
        <v>1</v>
      </c>
      <c r="E12" s="4" t="s">
        <v>98</v>
      </c>
      <c r="F12" s="4" t="s">
        <v>9</v>
      </c>
      <c r="G12" s="4">
        <v>35</v>
      </c>
      <c r="H12" s="1"/>
      <c r="I12" s="8"/>
      <c r="J12" s="9"/>
      <c r="K12" s="8"/>
      <c r="L12" s="8"/>
      <c r="M12" s="4"/>
      <c r="N12" s="4"/>
    </row>
    <row r="13" spans="1:14">
      <c r="A13" s="2">
        <v>10</v>
      </c>
      <c r="B13" s="4" t="s">
        <v>123</v>
      </c>
      <c r="C13" s="4"/>
      <c r="D13" s="4" t="s">
        <v>1</v>
      </c>
      <c r="E13" s="4" t="s">
        <v>124</v>
      </c>
      <c r="F13" s="4" t="s">
        <v>125</v>
      </c>
      <c r="G13" s="4">
        <v>40</v>
      </c>
      <c r="H13" s="1"/>
      <c r="I13" s="8"/>
      <c r="J13" s="9"/>
      <c r="K13" s="8"/>
      <c r="L13" s="8"/>
      <c r="M13" s="4"/>
      <c r="N13" s="4"/>
    </row>
    <row r="14" spans="1:14">
      <c r="A14" s="12"/>
      <c r="B14" s="21"/>
      <c r="C14" s="25"/>
      <c r="D14" s="21"/>
      <c r="E14" s="21"/>
      <c r="F14" s="21"/>
      <c r="G14" s="38"/>
      <c r="H14" s="46" t="s">
        <v>85</v>
      </c>
      <c r="I14" s="47">
        <f>SUM(I4:I13)</f>
        <v>0</v>
      </c>
      <c r="J14" s="15"/>
      <c r="K14" s="48"/>
      <c r="L14" s="49"/>
    </row>
    <row r="15" spans="1:14">
      <c r="H15" s="11"/>
      <c r="J15" s="15"/>
      <c r="M15" s="12"/>
    </row>
    <row r="16" spans="1:14">
      <c r="B16" s="12"/>
      <c r="C16" s="12"/>
      <c r="D16" s="12"/>
      <c r="E16" s="12"/>
      <c r="F16" s="12"/>
      <c r="G16" s="12"/>
      <c r="H16" s="40"/>
    </row>
  </sheetData>
  <mergeCells count="2">
    <mergeCell ref="A2:D2"/>
    <mergeCell ref="J1:N1"/>
  </mergeCell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A25" workbookViewId="0">
      <selection activeCell="I21" sqref="I21"/>
    </sheetView>
  </sheetViews>
  <sheetFormatPr defaultRowHeight="15"/>
  <cols>
    <col min="1" max="1" width="8.140625" style="5" customWidth="1"/>
    <col min="2" max="2" width="39.42578125" style="5" customWidth="1"/>
    <col min="3" max="3" width="11.85546875" style="5" customWidth="1"/>
    <col min="4" max="4" width="21.140625" style="5" customWidth="1"/>
    <col min="5" max="5" width="19.28515625" style="5" customWidth="1"/>
    <col min="6" max="7" width="14.28515625" style="5" customWidth="1"/>
    <col min="8" max="8" width="13.28515625" style="5" customWidth="1"/>
    <col min="9" max="9" width="17.85546875" style="5" customWidth="1"/>
    <col min="10" max="10" width="11" style="5" customWidth="1"/>
    <col min="11" max="11" width="10.42578125" style="5" customWidth="1"/>
    <col min="12" max="12" width="16" style="5" customWidth="1"/>
    <col min="13" max="13" width="16.42578125" style="5" customWidth="1"/>
    <col min="14" max="14" width="16.140625" style="5" customWidth="1"/>
    <col min="15" max="16384" width="9.140625" style="5"/>
  </cols>
  <sheetData>
    <row r="1" spans="1:14">
      <c r="J1" s="58" t="s">
        <v>152</v>
      </c>
      <c r="K1" s="59"/>
      <c r="L1" s="59"/>
      <c r="M1" s="59"/>
      <c r="N1" s="59"/>
    </row>
    <row r="2" spans="1:14">
      <c r="A2" s="39" t="s">
        <v>154</v>
      </c>
      <c r="B2" s="36"/>
      <c r="C2" s="35"/>
    </row>
    <row r="3" spans="1:14" s="31" customFormat="1" ht="30" customHeight="1">
      <c r="A3" s="23" t="s">
        <v>0</v>
      </c>
      <c r="B3" s="23" t="s">
        <v>2</v>
      </c>
      <c r="C3" s="2" t="s">
        <v>96</v>
      </c>
      <c r="D3" s="2" t="s">
        <v>3</v>
      </c>
      <c r="E3" s="2" t="s">
        <v>4</v>
      </c>
      <c r="F3" s="2" t="s">
        <v>5</v>
      </c>
      <c r="G3" s="2" t="s">
        <v>8</v>
      </c>
      <c r="H3" s="2" t="s">
        <v>6</v>
      </c>
      <c r="I3" s="2" t="s">
        <v>7</v>
      </c>
      <c r="J3" s="2" t="s">
        <v>81</v>
      </c>
      <c r="K3" s="2" t="s">
        <v>82</v>
      </c>
      <c r="L3" s="2" t="s">
        <v>83</v>
      </c>
      <c r="M3" s="2" t="s">
        <v>119</v>
      </c>
      <c r="N3" s="2" t="s">
        <v>84</v>
      </c>
    </row>
    <row r="4" spans="1:14">
      <c r="A4" s="23">
        <v>1</v>
      </c>
      <c r="B4" s="4" t="s">
        <v>68</v>
      </c>
      <c r="C4" s="4"/>
      <c r="D4" s="19" t="s">
        <v>69</v>
      </c>
      <c r="E4" s="19" t="s">
        <v>70</v>
      </c>
      <c r="F4" s="19" t="s">
        <v>55</v>
      </c>
      <c r="G4" s="13">
        <v>20</v>
      </c>
      <c r="H4" s="44"/>
      <c r="I4" s="4"/>
      <c r="J4" s="26"/>
      <c r="K4" s="8"/>
      <c r="L4" s="8"/>
      <c r="M4" s="4"/>
      <c r="N4" s="4"/>
    </row>
    <row r="5" spans="1:14">
      <c r="A5" s="23">
        <v>2</v>
      </c>
      <c r="B5" s="4" t="s">
        <v>66</v>
      </c>
      <c r="C5" s="4"/>
      <c r="D5" s="19" t="s">
        <v>17</v>
      </c>
      <c r="E5" s="19" t="s">
        <v>67</v>
      </c>
      <c r="F5" s="19" t="s">
        <v>23</v>
      </c>
      <c r="G5" s="13">
        <v>4</v>
      </c>
      <c r="H5" s="44"/>
      <c r="I5" s="4"/>
      <c r="J5" s="26"/>
      <c r="K5" s="8"/>
      <c r="L5" s="8"/>
      <c r="M5" s="4"/>
      <c r="N5" s="4"/>
    </row>
    <row r="6" spans="1:14">
      <c r="A6" s="23">
        <v>3</v>
      </c>
      <c r="B6" s="3" t="s">
        <v>44</v>
      </c>
      <c r="C6" s="3"/>
      <c r="D6" s="19" t="s">
        <v>17</v>
      </c>
      <c r="E6" s="19" t="s">
        <v>50</v>
      </c>
      <c r="F6" s="19" t="s">
        <v>39</v>
      </c>
      <c r="G6" s="13">
        <v>5</v>
      </c>
      <c r="H6" s="44"/>
      <c r="I6" s="4"/>
      <c r="J6" s="26"/>
      <c r="K6" s="8"/>
      <c r="L6" s="8"/>
      <c r="M6" s="4"/>
      <c r="N6" s="4"/>
    </row>
    <row r="7" spans="1:14" ht="18" customHeight="1">
      <c r="A7" s="23">
        <v>4</v>
      </c>
      <c r="B7" s="4" t="s">
        <v>45</v>
      </c>
      <c r="C7" s="4"/>
      <c r="D7" s="4" t="s">
        <v>105</v>
      </c>
      <c r="E7" s="4" t="s">
        <v>14</v>
      </c>
      <c r="F7" s="4" t="s">
        <v>46</v>
      </c>
      <c r="G7" s="1">
        <v>5</v>
      </c>
      <c r="H7" s="44"/>
      <c r="I7" s="4"/>
      <c r="J7" s="26"/>
      <c r="K7" s="8"/>
      <c r="L7" s="8"/>
      <c r="M7" s="20"/>
      <c r="N7" s="20"/>
    </row>
    <row r="8" spans="1:14">
      <c r="A8" s="23">
        <v>5</v>
      </c>
      <c r="B8" s="4" t="s">
        <v>109</v>
      </c>
      <c r="C8" s="4"/>
      <c r="D8" s="4" t="s">
        <v>17</v>
      </c>
      <c r="E8" s="24" t="s">
        <v>18</v>
      </c>
      <c r="F8" s="4" t="s">
        <v>25</v>
      </c>
      <c r="G8" s="1">
        <v>12</v>
      </c>
      <c r="H8" s="42"/>
      <c r="I8" s="4"/>
      <c r="J8" s="26"/>
      <c r="K8" s="8"/>
      <c r="L8" s="8"/>
      <c r="M8" s="4"/>
      <c r="N8" s="4"/>
    </row>
    <row r="9" spans="1:14">
      <c r="A9" s="23">
        <v>6</v>
      </c>
      <c r="B9" s="4" t="s">
        <v>47</v>
      </c>
      <c r="C9" s="4"/>
      <c r="D9" s="3" t="s">
        <v>24</v>
      </c>
      <c r="E9" s="4" t="s">
        <v>48</v>
      </c>
      <c r="F9" s="4" t="s">
        <v>49</v>
      </c>
      <c r="G9" s="1">
        <v>20</v>
      </c>
      <c r="H9" s="44"/>
      <c r="I9" s="4"/>
      <c r="J9" s="26"/>
      <c r="K9" s="8"/>
      <c r="L9" s="8"/>
      <c r="M9" s="4"/>
      <c r="N9" s="4"/>
    </row>
    <row r="10" spans="1:14">
      <c r="A10" s="23">
        <v>7</v>
      </c>
      <c r="B10" s="4" t="s">
        <v>28</v>
      </c>
      <c r="C10" s="4"/>
      <c r="D10" s="4" t="s">
        <v>16</v>
      </c>
      <c r="E10" s="4" t="s">
        <v>29</v>
      </c>
      <c r="F10" s="4" t="s">
        <v>23</v>
      </c>
      <c r="G10" s="1">
        <v>60</v>
      </c>
      <c r="H10" s="43"/>
      <c r="I10" s="4"/>
      <c r="J10" s="26"/>
      <c r="K10" s="8"/>
      <c r="L10" s="8"/>
      <c r="M10" s="4"/>
      <c r="N10" s="4"/>
    </row>
    <row r="11" spans="1:14">
      <c r="A11" s="23">
        <v>8</v>
      </c>
      <c r="B11" s="4" t="s">
        <v>51</v>
      </c>
      <c r="C11" s="4"/>
      <c r="D11" s="4" t="s">
        <v>16</v>
      </c>
      <c r="E11" s="24" t="s">
        <v>52</v>
      </c>
      <c r="F11" s="4" t="s">
        <v>39</v>
      </c>
      <c r="G11" s="1">
        <v>6</v>
      </c>
      <c r="H11" s="42"/>
      <c r="I11" s="4"/>
      <c r="J11" s="26"/>
      <c r="K11" s="8"/>
      <c r="L11" s="8"/>
      <c r="M11" s="4"/>
      <c r="N11" s="4"/>
    </row>
    <row r="12" spans="1:14">
      <c r="A12" s="23">
        <v>9</v>
      </c>
      <c r="B12" s="4" t="s">
        <v>40</v>
      </c>
      <c r="C12" s="4"/>
      <c r="D12" s="4" t="s">
        <v>64</v>
      </c>
      <c r="E12" s="4" t="s">
        <v>15</v>
      </c>
      <c r="F12" s="4" t="s">
        <v>65</v>
      </c>
      <c r="G12" s="1">
        <v>15</v>
      </c>
      <c r="H12" s="44"/>
      <c r="I12" s="4"/>
      <c r="J12" s="26"/>
      <c r="K12" s="8"/>
      <c r="L12" s="8"/>
      <c r="M12" s="4"/>
      <c r="N12" s="4"/>
    </row>
    <row r="13" spans="1:14">
      <c r="A13" s="23">
        <v>10</v>
      </c>
      <c r="B13" s="4" t="s">
        <v>75</v>
      </c>
      <c r="C13" s="4"/>
      <c r="D13" s="4" t="s">
        <v>94</v>
      </c>
      <c r="E13" s="4" t="s">
        <v>79</v>
      </c>
      <c r="F13" s="4" t="s">
        <v>80</v>
      </c>
      <c r="G13" s="1">
        <v>8</v>
      </c>
      <c r="H13" s="44"/>
      <c r="I13" s="4"/>
      <c r="J13" s="26"/>
      <c r="K13" s="8"/>
      <c r="L13" s="8"/>
      <c r="M13" s="4"/>
      <c r="N13" s="4"/>
    </row>
    <row r="14" spans="1:14">
      <c r="A14" s="23">
        <v>11</v>
      </c>
      <c r="B14" s="4" t="s">
        <v>41</v>
      </c>
      <c r="C14" s="4"/>
      <c r="D14" s="4" t="s">
        <v>17</v>
      </c>
      <c r="E14" s="4" t="s">
        <v>21</v>
      </c>
      <c r="F14" s="4" t="s">
        <v>72</v>
      </c>
      <c r="G14" s="1">
        <v>90</v>
      </c>
      <c r="H14" s="44"/>
      <c r="I14" s="4"/>
      <c r="J14" s="26"/>
      <c r="K14" s="8"/>
      <c r="L14" s="8"/>
      <c r="M14" s="4"/>
      <c r="N14" s="4"/>
    </row>
    <row r="15" spans="1:14">
      <c r="A15" s="23">
        <v>12</v>
      </c>
      <c r="B15" s="4" t="s">
        <v>57</v>
      </c>
      <c r="C15" s="4"/>
      <c r="D15" s="4" t="s">
        <v>93</v>
      </c>
      <c r="E15" s="4" t="s">
        <v>138</v>
      </c>
      <c r="F15" s="4" t="s">
        <v>39</v>
      </c>
      <c r="G15" s="1">
        <v>100</v>
      </c>
      <c r="H15" s="42"/>
      <c r="I15" s="4"/>
      <c r="J15" s="26"/>
      <c r="K15" s="8"/>
      <c r="L15" s="8"/>
      <c r="M15" s="4"/>
      <c r="N15" s="4"/>
    </row>
    <row r="16" spans="1:14">
      <c r="A16" s="23">
        <v>13</v>
      </c>
      <c r="B16" s="4" t="s">
        <v>58</v>
      </c>
      <c r="C16" s="4"/>
      <c r="D16" s="4" t="s">
        <v>17</v>
      </c>
      <c r="E16" s="4" t="s">
        <v>22</v>
      </c>
      <c r="F16" s="4" t="s">
        <v>34</v>
      </c>
      <c r="G16" s="1">
        <v>6</v>
      </c>
      <c r="H16" s="42"/>
      <c r="I16" s="4"/>
      <c r="J16" s="26"/>
      <c r="K16" s="8"/>
      <c r="L16" s="8"/>
      <c r="M16" s="4"/>
      <c r="N16" s="4"/>
    </row>
    <row r="17" spans="1:14">
      <c r="A17" s="23">
        <v>14</v>
      </c>
      <c r="B17" s="4" t="s">
        <v>110</v>
      </c>
      <c r="C17" s="4"/>
      <c r="D17" s="4" t="s">
        <v>17</v>
      </c>
      <c r="E17" s="4" t="s">
        <v>36</v>
      </c>
      <c r="F17" s="4" t="s">
        <v>23</v>
      </c>
      <c r="G17" s="1">
        <v>40</v>
      </c>
      <c r="H17" s="42"/>
      <c r="I17" s="4"/>
      <c r="J17" s="26"/>
      <c r="K17" s="8"/>
      <c r="L17" s="8"/>
      <c r="M17" s="4"/>
      <c r="N17" s="4"/>
    </row>
    <row r="18" spans="1:14">
      <c r="A18" s="23">
        <v>15</v>
      </c>
      <c r="B18" s="4" t="s">
        <v>59</v>
      </c>
      <c r="C18" s="4"/>
      <c r="D18" s="4" t="s">
        <v>54</v>
      </c>
      <c r="E18" s="4" t="s">
        <v>60</v>
      </c>
      <c r="F18" s="4" t="s">
        <v>61</v>
      </c>
      <c r="G18" s="1">
        <v>90</v>
      </c>
      <c r="H18" s="42"/>
      <c r="I18" s="4"/>
      <c r="J18" s="26"/>
      <c r="K18" s="8"/>
      <c r="L18" s="8"/>
      <c r="M18" s="4"/>
      <c r="N18" s="4"/>
    </row>
    <row r="19" spans="1:14">
      <c r="A19" s="23">
        <v>16</v>
      </c>
      <c r="B19" s="4" t="s">
        <v>116</v>
      </c>
      <c r="C19" s="4"/>
      <c r="D19" s="4" t="s">
        <v>64</v>
      </c>
      <c r="E19" s="4" t="s">
        <v>32</v>
      </c>
      <c r="F19" s="4" t="s">
        <v>34</v>
      </c>
      <c r="G19" s="1">
        <v>30</v>
      </c>
      <c r="H19" s="42"/>
      <c r="I19" s="4"/>
      <c r="J19" s="26"/>
      <c r="K19" s="8"/>
      <c r="L19" s="8"/>
      <c r="M19" s="4"/>
      <c r="N19" s="4"/>
    </row>
    <row r="20" spans="1:14">
      <c r="A20" s="23">
        <v>17</v>
      </c>
      <c r="B20" s="4" t="s">
        <v>139</v>
      </c>
      <c r="C20" s="4"/>
      <c r="D20" s="4" t="s">
        <v>143</v>
      </c>
      <c r="E20" s="4" t="s">
        <v>140</v>
      </c>
      <c r="F20" s="4" t="s">
        <v>144</v>
      </c>
      <c r="G20" s="1">
        <v>4</v>
      </c>
      <c r="H20" s="42"/>
      <c r="I20" s="4"/>
      <c r="J20" s="26"/>
      <c r="K20" s="8"/>
      <c r="L20" s="8"/>
      <c r="M20" s="4"/>
      <c r="N20" s="4"/>
    </row>
    <row r="21" spans="1:14">
      <c r="A21" s="23">
        <v>18</v>
      </c>
      <c r="B21" s="4" t="s">
        <v>141</v>
      </c>
      <c r="C21" s="4"/>
      <c r="D21" s="4" t="s">
        <v>17</v>
      </c>
      <c r="E21" s="4" t="s">
        <v>142</v>
      </c>
      <c r="F21" s="4" t="s">
        <v>39</v>
      </c>
      <c r="G21" s="1">
        <v>20</v>
      </c>
      <c r="H21" s="42"/>
      <c r="I21" s="4"/>
      <c r="J21" s="26"/>
      <c r="K21" s="8"/>
      <c r="L21" s="8"/>
      <c r="M21" s="4"/>
      <c r="N21" s="4"/>
    </row>
    <row r="22" spans="1:14" ht="125.25" customHeight="1">
      <c r="A22" s="23">
        <v>19</v>
      </c>
      <c r="B22" s="3" t="s">
        <v>106</v>
      </c>
      <c r="C22" s="4"/>
      <c r="D22" s="4" t="s">
        <v>77</v>
      </c>
      <c r="E22" s="24"/>
      <c r="F22" s="4" t="s">
        <v>148</v>
      </c>
      <c r="G22" s="1">
        <v>120</v>
      </c>
      <c r="H22" s="42"/>
      <c r="I22" s="4"/>
      <c r="J22" s="26"/>
      <c r="K22" s="8"/>
      <c r="L22" s="8"/>
      <c r="M22" s="4"/>
      <c r="N22" s="4"/>
    </row>
    <row r="23" spans="1:14">
      <c r="A23" s="23">
        <v>20</v>
      </c>
      <c r="B23" s="3" t="s">
        <v>146</v>
      </c>
      <c r="C23" s="4"/>
      <c r="D23" s="4" t="s">
        <v>17</v>
      </c>
      <c r="E23" s="24" t="s">
        <v>32</v>
      </c>
      <c r="F23" s="4" t="s">
        <v>34</v>
      </c>
      <c r="G23" s="1">
        <v>14</v>
      </c>
      <c r="H23" s="42"/>
      <c r="I23" s="4"/>
      <c r="J23" s="26"/>
      <c r="K23" s="8"/>
      <c r="L23" s="8"/>
      <c r="M23" s="4"/>
      <c r="N23" s="4"/>
    </row>
    <row r="24" spans="1:14" ht="30">
      <c r="A24" s="23">
        <v>21</v>
      </c>
      <c r="B24" s="4" t="s">
        <v>33</v>
      </c>
      <c r="C24" s="4"/>
      <c r="D24" s="3" t="s">
        <v>91</v>
      </c>
      <c r="E24" s="3" t="s">
        <v>74</v>
      </c>
      <c r="F24" s="4" t="s">
        <v>34</v>
      </c>
      <c r="G24" s="1">
        <v>30</v>
      </c>
      <c r="H24" s="42"/>
      <c r="I24" s="4"/>
      <c r="J24" s="26"/>
      <c r="K24" s="8"/>
      <c r="L24" s="8"/>
      <c r="M24" s="4"/>
      <c r="N24" s="4"/>
    </row>
    <row r="25" spans="1:14" ht="30">
      <c r="A25" s="23">
        <v>22</v>
      </c>
      <c r="B25" s="4" t="s">
        <v>33</v>
      </c>
      <c r="C25" s="4"/>
      <c r="D25" s="4" t="s">
        <v>97</v>
      </c>
      <c r="E25" s="3" t="s">
        <v>78</v>
      </c>
      <c r="F25" s="4" t="s">
        <v>34</v>
      </c>
      <c r="G25" s="1">
        <v>40</v>
      </c>
      <c r="H25" s="42"/>
      <c r="I25" s="4"/>
      <c r="J25" s="26"/>
      <c r="K25" s="8"/>
      <c r="L25" s="8"/>
      <c r="M25" s="4"/>
      <c r="N25" s="4"/>
    </row>
    <row r="26" spans="1:14" ht="30">
      <c r="A26" s="23">
        <v>23</v>
      </c>
      <c r="B26" s="4" t="s">
        <v>117</v>
      </c>
      <c r="C26" s="4"/>
      <c r="D26" s="3" t="s">
        <v>118</v>
      </c>
      <c r="E26" s="4" t="s">
        <v>145</v>
      </c>
      <c r="F26" s="4" t="s">
        <v>34</v>
      </c>
      <c r="G26" s="1">
        <v>4</v>
      </c>
      <c r="H26" s="42"/>
      <c r="I26" s="4"/>
      <c r="J26" s="26"/>
      <c r="K26" s="8"/>
      <c r="L26" s="8"/>
      <c r="M26" s="4"/>
      <c r="N26" s="4"/>
    </row>
    <row r="27" spans="1:14">
      <c r="A27" s="23">
        <v>24</v>
      </c>
      <c r="B27" s="4" t="s">
        <v>62</v>
      </c>
      <c r="C27" s="4"/>
      <c r="D27" s="4" t="s">
        <v>53</v>
      </c>
      <c r="E27" s="4" t="s">
        <v>99</v>
      </c>
      <c r="F27" s="4" t="s">
        <v>100</v>
      </c>
      <c r="G27" s="1">
        <v>10</v>
      </c>
      <c r="H27" s="42"/>
      <c r="I27" s="4"/>
      <c r="J27" s="26"/>
      <c r="K27" s="8"/>
      <c r="L27" s="8"/>
      <c r="M27" s="4"/>
      <c r="N27" s="4"/>
    </row>
    <row r="28" spans="1:14">
      <c r="A28" s="23">
        <v>25</v>
      </c>
      <c r="B28" s="4" t="s">
        <v>63</v>
      </c>
      <c r="C28" s="4"/>
      <c r="D28" s="4" t="s">
        <v>24</v>
      </c>
      <c r="E28" s="4" t="s">
        <v>95</v>
      </c>
      <c r="F28" s="4" t="s">
        <v>76</v>
      </c>
      <c r="G28" s="1">
        <v>3</v>
      </c>
      <c r="H28" s="42"/>
      <c r="I28" s="4"/>
      <c r="J28" s="26"/>
      <c r="K28" s="8"/>
      <c r="L28" s="8"/>
      <c r="M28" s="4"/>
      <c r="N28" s="4"/>
    </row>
    <row r="29" spans="1:14">
      <c r="A29" s="23">
        <v>26</v>
      </c>
      <c r="B29" s="4" t="s">
        <v>19</v>
      </c>
      <c r="C29" s="4"/>
      <c r="D29" s="4" t="s">
        <v>17</v>
      </c>
      <c r="E29" s="4" t="s">
        <v>15</v>
      </c>
      <c r="F29" s="4" t="s">
        <v>71</v>
      </c>
      <c r="G29" s="1">
        <v>30</v>
      </c>
      <c r="H29" s="42"/>
      <c r="I29" s="4"/>
      <c r="J29" s="26"/>
      <c r="K29" s="8"/>
      <c r="L29" s="8"/>
      <c r="M29" s="4"/>
      <c r="N29" s="4"/>
    </row>
    <row r="30" spans="1:14">
      <c r="A30" s="23">
        <v>27</v>
      </c>
      <c r="B30" s="4" t="s">
        <v>111</v>
      </c>
      <c r="C30" s="4"/>
      <c r="D30" s="3" t="s">
        <v>17</v>
      </c>
      <c r="E30" s="4" t="s">
        <v>27</v>
      </c>
      <c r="F30" s="4" t="s">
        <v>39</v>
      </c>
      <c r="G30" s="1">
        <v>3</v>
      </c>
      <c r="H30" s="42"/>
      <c r="I30" s="4"/>
      <c r="J30" s="26"/>
      <c r="K30" s="8"/>
      <c r="L30" s="8"/>
      <c r="M30" s="4"/>
      <c r="N30" s="4"/>
    </row>
    <row r="31" spans="1:14">
      <c r="A31" s="23">
        <v>28</v>
      </c>
      <c r="B31" s="4" t="s">
        <v>35</v>
      </c>
      <c r="C31" s="4"/>
      <c r="D31" s="4" t="s">
        <v>93</v>
      </c>
      <c r="E31" s="4" t="s">
        <v>112</v>
      </c>
      <c r="F31" s="4" t="s">
        <v>56</v>
      </c>
      <c r="G31" s="1">
        <v>100</v>
      </c>
      <c r="H31" s="42"/>
      <c r="I31" s="4"/>
      <c r="J31" s="26"/>
      <c r="K31" s="8"/>
      <c r="L31" s="8"/>
      <c r="M31" s="4"/>
      <c r="N31" s="4"/>
    </row>
    <row r="32" spans="1:14">
      <c r="A32" s="23">
        <v>29</v>
      </c>
      <c r="B32" s="4" t="s">
        <v>134</v>
      </c>
      <c r="C32" s="4"/>
      <c r="D32" s="4" t="s">
        <v>24</v>
      </c>
      <c r="E32" s="4" t="s">
        <v>135</v>
      </c>
      <c r="F32" s="4" t="s">
        <v>136</v>
      </c>
      <c r="G32" s="1">
        <v>8</v>
      </c>
      <c r="H32" s="42"/>
      <c r="I32" s="4"/>
      <c r="J32" s="26"/>
      <c r="K32" s="8"/>
      <c r="L32" s="8"/>
      <c r="M32" s="4"/>
      <c r="N32" s="4"/>
    </row>
    <row r="33" spans="1:14">
      <c r="A33" s="23">
        <v>30</v>
      </c>
      <c r="B33" s="4" t="s">
        <v>134</v>
      </c>
      <c r="C33" s="4"/>
      <c r="D33" s="4" t="s">
        <v>24</v>
      </c>
      <c r="E33" s="4" t="s">
        <v>137</v>
      </c>
      <c r="F33" s="4" t="s">
        <v>136</v>
      </c>
      <c r="G33" s="1">
        <v>8</v>
      </c>
      <c r="H33" s="42"/>
      <c r="I33" s="4"/>
      <c r="J33" s="26"/>
      <c r="K33" s="8"/>
      <c r="L33" s="8"/>
      <c r="M33" s="4"/>
      <c r="N33" s="4"/>
    </row>
    <row r="34" spans="1:14">
      <c r="A34" s="23">
        <v>31</v>
      </c>
      <c r="B34" s="4" t="s">
        <v>129</v>
      </c>
      <c r="C34" s="4"/>
      <c r="D34" s="4" t="s">
        <v>17</v>
      </c>
      <c r="E34" s="4" t="s">
        <v>130</v>
      </c>
      <c r="F34" s="4" t="s">
        <v>23</v>
      </c>
      <c r="G34" s="1">
        <v>30</v>
      </c>
      <c r="H34" s="42"/>
      <c r="I34" s="4"/>
      <c r="J34" s="26"/>
      <c r="K34" s="8"/>
      <c r="L34" s="8"/>
      <c r="M34" s="4"/>
      <c r="N34" s="4"/>
    </row>
    <row r="35" spans="1:14">
      <c r="A35" s="23">
        <v>32</v>
      </c>
      <c r="B35" s="4" t="s">
        <v>129</v>
      </c>
      <c r="C35" s="4"/>
      <c r="D35" s="4" t="s">
        <v>17</v>
      </c>
      <c r="E35" s="4" t="s">
        <v>131</v>
      </c>
      <c r="F35" s="4" t="s">
        <v>23</v>
      </c>
      <c r="G35" s="1">
        <v>30</v>
      </c>
      <c r="H35" s="42"/>
      <c r="I35" s="4"/>
      <c r="J35" s="26"/>
      <c r="K35" s="8"/>
      <c r="L35" s="8"/>
      <c r="M35" s="4"/>
      <c r="N35" s="4"/>
    </row>
    <row r="36" spans="1:14">
      <c r="A36" s="23">
        <v>33</v>
      </c>
      <c r="B36" s="4" t="s">
        <v>104</v>
      </c>
      <c r="C36" s="4"/>
      <c r="D36" s="4" t="s">
        <v>64</v>
      </c>
      <c r="E36" s="4" t="s">
        <v>26</v>
      </c>
      <c r="F36" s="4" t="s">
        <v>34</v>
      </c>
      <c r="G36" s="1">
        <v>10</v>
      </c>
      <c r="H36" s="42"/>
      <c r="I36" s="4"/>
      <c r="J36" s="26"/>
      <c r="K36" s="8"/>
      <c r="L36" s="8"/>
      <c r="M36" s="4"/>
      <c r="N36" s="4"/>
    </row>
    <row r="37" spans="1:14">
      <c r="A37" s="23">
        <v>34</v>
      </c>
      <c r="B37" s="4" t="s">
        <v>107</v>
      </c>
      <c r="C37" s="4"/>
      <c r="D37" s="4" t="s">
        <v>64</v>
      </c>
      <c r="E37" s="4" t="s">
        <v>73</v>
      </c>
      <c r="F37" s="4" t="s">
        <v>56</v>
      </c>
      <c r="G37" s="1">
        <v>10</v>
      </c>
      <c r="H37" s="42"/>
      <c r="I37" s="4"/>
      <c r="J37" s="26"/>
      <c r="K37" s="8"/>
      <c r="L37" s="8"/>
      <c r="M37" s="4"/>
      <c r="N37" s="4"/>
    </row>
    <row r="38" spans="1:14" ht="48.75" customHeight="1">
      <c r="A38" s="23">
        <v>35</v>
      </c>
      <c r="B38" s="4" t="s">
        <v>120</v>
      </c>
      <c r="C38" s="4"/>
      <c r="D38" s="4" t="s">
        <v>64</v>
      </c>
      <c r="E38" s="3" t="s">
        <v>121</v>
      </c>
      <c r="F38" s="4" t="s">
        <v>56</v>
      </c>
      <c r="G38" s="4">
        <v>40</v>
      </c>
      <c r="H38" s="4"/>
      <c r="I38" s="4"/>
      <c r="J38" s="26"/>
      <c r="K38" s="8"/>
      <c r="L38" s="8"/>
      <c r="M38" s="4"/>
      <c r="N38" s="4"/>
    </row>
    <row r="39" spans="1:14" ht="96" customHeight="1">
      <c r="A39" s="23">
        <v>36</v>
      </c>
      <c r="B39" s="27" t="s">
        <v>132</v>
      </c>
      <c r="C39" s="27"/>
      <c r="D39" s="27" t="s">
        <v>16</v>
      </c>
      <c r="E39" s="51" t="s">
        <v>133</v>
      </c>
      <c r="F39" s="27" t="s">
        <v>23</v>
      </c>
      <c r="G39" s="27">
        <v>15</v>
      </c>
      <c r="H39" s="27"/>
      <c r="I39" s="4"/>
      <c r="J39" s="29"/>
      <c r="K39" s="28"/>
      <c r="L39" s="28"/>
      <c r="M39" s="27"/>
      <c r="N39" s="27"/>
    </row>
    <row r="40" spans="1:14">
      <c r="A40" s="45"/>
      <c r="H40" s="34" t="s">
        <v>85</v>
      </c>
      <c r="I40" s="47">
        <f>SUM(I4:I39)</f>
        <v>0</v>
      </c>
      <c r="J40" s="17"/>
      <c r="K40" s="17"/>
      <c r="L40" s="17"/>
      <c r="M40" s="49"/>
    </row>
    <row r="41" spans="1:14" s="12" customFormat="1">
      <c r="A41" s="45"/>
      <c r="B41" s="32"/>
      <c r="C41" s="32"/>
      <c r="D41" s="5"/>
      <c r="E41" s="5"/>
      <c r="F41" s="5"/>
      <c r="G41" s="5"/>
      <c r="H41" s="5"/>
      <c r="I41" s="18"/>
      <c r="J41" s="14"/>
      <c r="K41" s="18"/>
      <c r="L41" s="18"/>
      <c r="M41" s="5"/>
      <c r="N41" s="5"/>
    </row>
    <row r="42" spans="1:14">
      <c r="A42" s="45"/>
      <c r="L42" s="30"/>
    </row>
    <row r="43" spans="1:14">
      <c r="A43" s="45"/>
      <c r="N43" s="12"/>
    </row>
    <row r="44" spans="1:14">
      <c r="A44" s="45"/>
      <c r="B44" s="12"/>
      <c r="C44" s="12"/>
      <c r="D44" s="12"/>
      <c r="E44" s="12"/>
      <c r="F44" s="12"/>
      <c r="G44" s="12"/>
      <c r="H44" s="12"/>
    </row>
    <row r="45" spans="1:14">
      <c r="A45" s="45"/>
      <c r="I45" s="12"/>
      <c r="J45" s="12"/>
      <c r="K45" s="12"/>
      <c r="L45" s="12"/>
      <c r="M45" s="12"/>
    </row>
    <row r="46" spans="1:14">
      <c r="A46" s="14"/>
    </row>
    <row r="47" spans="1:14">
      <c r="A47" s="14"/>
    </row>
  </sheetData>
  <mergeCells count="1">
    <mergeCell ref="J1:N1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 1</vt:lpstr>
      <vt:lpstr>CZ 2</vt:lpstr>
      <vt:lpstr>CZ 3</vt:lpstr>
      <vt:lpstr>CZ 4</vt:lpstr>
      <vt:lpstr>CZ 5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User_APT_02</dc:creator>
  <cp:lastModifiedBy>Natalia Ficek</cp:lastModifiedBy>
  <cp:lastPrinted>2024-07-23T09:53:46Z</cp:lastPrinted>
  <dcterms:created xsi:type="dcterms:W3CDTF">2013-01-21T12:22:52Z</dcterms:created>
  <dcterms:modified xsi:type="dcterms:W3CDTF">2024-07-23T09:57:02Z</dcterms:modified>
</cp:coreProperties>
</file>